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<sst xmlns="http://schemas.openxmlformats.org/spreadsheetml/2006/main" count="205" uniqueCount="106">
  <si>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</si>
  <si>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</si>
  <si>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</si>
  <si>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</si>
  <si>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</si>
  <si>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</si>
  <si>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</si>
  <si>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</si>
  <si>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</si>
  <si>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</si>
  <si>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</si>
  <si>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</si>
  <si>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</si>
  <si>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</si>
  <si>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</si>
  <si>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</si>
  <si>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</si>
  <si>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</si>
  <si>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</si>
  <si>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</si>
  <si>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</si>
  <si>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</si>
  <si>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</si>
  <si>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</si>
  <si>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</si>
  <si>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</si>
  <si>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</si>
  <si>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</si>
  <si>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</si>
  <si>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</si>
  <si>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</si>
  <si>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</si>
  <si>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</si>
  <si>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</si>
  <si>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</si>
  <si>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</si>
  <si>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</si>
  <si>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</si>
  <si>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</si>
  <si>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</si>
  <si>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</si>
  <si>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</si>
  <si>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</si>
  <si>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</si>
  <si>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</si>
  <si>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</si>
  <si>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</si>
  <si>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</si>
  <si>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</si>
  <si>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</si>
  <si>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</si>
  <si>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</si>
  <si>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</si>
  <si>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</si>
  <si>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</si>
  <si>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</si>
  <si>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</si>
  <si>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</si>
  <si>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</si>
  <si>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</si>
  <si>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</si>
  <si>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</si>
  <si>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</si>
  <si>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</si>
  <si>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</si>
  <si>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</si>
  <si>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</si>
  <si>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</si>
  <si>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</si>
  <si>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</si>
  <si>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</si>
  <si>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</si>
  <si>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</si>
  <si>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</si>
  <si>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</si>
  <si>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</si>
  <si>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</si>
  <si>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</si>
  <si>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</si>
  <si>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</si>
  <si>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</si>
  <si>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</si>
  <si>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</si>
  <si>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</si>
  <si>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</si>
  <si>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</si>
  <si>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</si>
  <si>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</si>
  <si>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</si>
  <si>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</si>
  <si>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</si>
  <si>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</si>
  <si>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</si>
  <si>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</si>
  <si>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</si>
  <si>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</si>
  <si>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</si>
  <si>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Juni 2024</t>
  </si>
  <si>
    <t>H113 2024 06</t>
  </si>
  <si>
    <t xml:space="preserve">Straßenverkehrsunfälle und verunglückte Personen im Juni 2024 nach Kreisen  </t>
  </si>
  <si>
    <t>Januar - Juni 2023</t>
  </si>
  <si>
    <t>Januar - Juni 2024</t>
  </si>
  <si>
    <t xml:space="preserve">Juni 2024 zu
  Juni 2023 </t>
  </si>
  <si>
    <t>Januar bis Juni 2024 zu
   Januar bis Juni 2023</t>
  </si>
  <si>
    <r>
      <t xml:space="preserve">Straßenverkehrsunfälle und verunglückte Personen im Juni 2024
nach Kreisen </t>
    </r>
    <r>
      <rPr>
        <b/>
        <sz val="6"/>
        <rFont val="Calibri"/>
        <family val="2"/>
        <scheme val="minor"/>
      </rPr>
      <t>3)</t>
    </r>
  </si>
  <si>
    <t>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</si>
</sst>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9">
    <xf numFmtId="0" fontId="0" fillId="0" borderId="0"/>
    <xf numFmtId="0" fontId="8" fillId="0" borderId="0"/>
    <xf numFmtId="0" fontId="8" fillId="0" borderId="0"/>
    <xf numFmtId="0" fontId="8" fillId="0" borderId="0"/>
    <xf numFmtId="0" fontId="9" fillId="0" borderId="0"/>
    <xf numFmtId="0" fontId="8"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1" fillId="0" borderId="0" xfId="4" applyFont="1"/>
    <xf numFmtId="49" fontId="11" fillId="0" borderId="0" xfId="4" applyNumberFormat="1" applyFont="1" applyAlignment="1">
      <alignment horizontal="right"/>
    </xf>
    <xf numFmtId="0" fontId="11" fillId="0" borderId="0" xfId="4" applyFont="1" applyAlignment="1"/>
    <xf numFmtId="0" fontId="11" fillId="0" borderId="0" xfId="4" applyFont="1" applyAlignment="1">
      <alignment horizontal="left" vertical="center" indent="33"/>
    </xf>
    <xf numFmtId="0" fontId="20" fillId="0" borderId="0" xfId="4" applyFont="1" applyAlignment="1">
      <alignment vertical="center"/>
    </xf>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22" fillId="0" borderId="0" xfId="1" applyFont="1" applyAlignment="1">
      <alignment horizontal="center" vertical="center"/>
    </xf>
    <xf numFmtId="0" fontId="21" fillId="0" borderId="0" xfId="1" applyFont="1"/>
    <xf numFmtId="0" fontId="23" fillId="0" borderId="0" xfId="1" applyFont="1" applyAlignment="1">
      <alignment horizontal="right" vertical="center"/>
    </xf>
    <xf numFmtId="0" fontId="23" fillId="0" borderId="0" xfId="1" applyFont="1" applyAlignment="1">
      <alignment horizontal="center" vertical="center"/>
    </xf>
    <xf numFmtId="0" fontId="23" fillId="0" borderId="0" xfId="1" applyFont="1" applyAlignment="1">
      <alignment horizontal="right"/>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23" fillId="0" borderId="0" xfId="1" applyFont="1" applyAlignment="1">
      <alignment horizontal="left" vertical="center"/>
    </xf>
    <xf numFmtId="0" fontId="23" fillId="0" borderId="0" xfId="1" applyFont="1" applyAlignment="1">
      <alignment vertical="center" wrapText="1"/>
    </xf>
    <xf numFmtId="0" fontId="25" fillId="0" borderId="0" xfId="1" applyFont="1" applyAlignment="1">
      <alignment horizontal="left"/>
    </xf>
    <xf numFmtId="0" fontId="21" fillId="0" borderId="0" xfId="0" applyFont="1"/>
    <xf numFmtId="0" fontId="24" fillId="0" borderId="0" xfId="0" applyFont="1" applyAlignment="1">
      <alignment horizontal="left" vertical="center"/>
    </xf>
    <xf numFmtId="0" fontId="25" fillId="0" borderId="0" xfId="0" applyFont="1"/>
    <xf numFmtId="0" fontId="27" fillId="0" borderId="1" xfId="0" applyNumberFormat="1" applyFont="1" applyBorder="1" applyAlignment="1">
      <alignment horizontal="center" vertical="center"/>
    </xf>
    <xf numFmtId="0" fontId="27" fillId="0" borderId="3" xfId="0" applyNumberFormat="1" applyFont="1" applyBorder="1" applyAlignment="1">
      <alignment horizontal="center" vertical="center"/>
    </xf>
    <xf numFmtId="0" fontId="27" fillId="0" borderId="2" xfId="0" applyNumberFormat="1" applyFont="1" applyBorder="1" applyAlignment="1">
      <alignment horizontal="center" vertical="center"/>
    </xf>
    <xf numFmtId="165" fontId="26" fillId="0" borderId="0" xfId="0" applyNumberFormat="1" applyFont="1" applyFill="1" applyAlignment="1">
      <alignment horizontal="right"/>
    </xf>
    <xf numFmtId="0" fontId="28" fillId="0" borderId="0" xfId="0" applyFont="1"/>
    <xf numFmtId="0" fontId="30" fillId="0" borderId="0" xfId="0" applyFont="1" applyAlignment="1">
      <alignment horizontal="center" vertical="center" wrapText="1"/>
    </xf>
    <xf numFmtId="0" fontId="30" fillId="0" borderId="0" xfId="0" applyFont="1"/>
    <xf numFmtId="0" fontId="30" fillId="0" borderId="4" xfId="0" applyFont="1" applyBorder="1" applyAlignment="1">
      <alignment horizontal="left" wrapText="1"/>
    </xf>
    <xf numFmtId="0" fontId="30" fillId="0" borderId="4" xfId="0" applyFont="1" applyBorder="1" applyAlignment="1">
      <alignment horizontal="left" wrapText="1" indent="3"/>
    </xf>
    <xf numFmtId="0" fontId="30" fillId="0" borderId="0" xfId="0" applyFont="1" applyAlignment="1">
      <alignment horizontal="center" vertical="top" wrapText="1"/>
    </xf>
    <xf numFmtId="0" fontId="28" fillId="0" borderId="0" xfId="0" applyFont="1" applyAlignment="1">
      <alignment horizontal="center" vertical="top" wrapText="1"/>
    </xf>
    <xf numFmtId="0" fontId="30" fillId="0" borderId="0" xfId="0" applyFont="1" applyAlignment="1">
      <alignment horizontal="center" vertical="center"/>
    </xf>
    <xf numFmtId="0" fontId="28" fillId="0" borderId="4" xfId="0" applyFont="1" applyBorder="1" applyAlignment="1">
      <alignment horizontal="left" wrapText="1"/>
    </xf>
    <xf numFmtId="0" fontId="30" fillId="0" borderId="0" xfId="0" applyFont="1" applyAlignment="1">
      <alignment horizontal="left" vertical="top"/>
    </xf>
    <xf numFmtId="164" fontId="30" fillId="0" borderId="0" xfId="0" applyNumberFormat="1" applyFont="1"/>
    <xf numFmtId="0" fontId="26" fillId="0" borderId="0" xfId="0" applyFont="1"/>
    <xf numFmtId="0" fontId="23" fillId="0" borderId="0" xfId="3" applyFont="1" applyAlignment="1">
      <alignment horizontal="right" vertical="top"/>
    </xf>
    <xf numFmtId="0" fontId="23" fillId="0" borderId="0" xfId="3" applyFont="1" applyAlignment="1">
      <alignment vertical="top" wrapText="1"/>
    </xf>
    <xf numFmtId="0" fontId="23" fillId="0" borderId="0" xfId="3" applyFont="1"/>
    <xf numFmtId="0" fontId="23" fillId="0" borderId="0" xfId="3" applyFont="1" applyAlignment="1">
      <alignment wrapText="1"/>
    </xf>
    <xf numFmtId="0" fontId="23" fillId="0" borderId="0" xfId="3" applyFont="1" applyAlignment="1">
      <alignment horizontal="right" vertical="center"/>
    </xf>
    <xf numFmtId="0" fontId="33" fillId="0" borderId="0" xfId="3" applyFont="1" applyAlignment="1">
      <alignment horizontal="right" vertical="center"/>
    </xf>
    <xf numFmtId="0" fontId="34" fillId="0" borderId="0" xfId="3" applyFont="1" applyAlignment="1">
      <alignment horizontal="right" vertical="center"/>
    </xf>
    <xf numFmtId="0" fontId="23" fillId="0" borderId="0" xfId="3" applyFont="1" applyAlignment="1">
      <alignment horizontal="right"/>
    </xf>
    <xf numFmtId="0" fontId="25" fillId="0" borderId="0" xfId="3" applyFont="1" applyAlignment="1">
      <alignment vertical="center"/>
    </xf>
    <xf numFmtId="0" fontId="27" fillId="0" borderId="0" xfId="0" applyNumberFormat="1" applyFont="1" applyBorder="1" applyAlignment="1">
      <alignment horizontal="center" vertical="center"/>
    </xf>
    <xf numFmtId="0" fontId="27" fillId="0" borderId="4" xfId="0" applyNumberFormat="1" applyFont="1" applyBorder="1" applyAlignment="1">
      <alignment horizontal="center" vertical="center"/>
    </xf>
    <xf numFmtId="0" fontId="23" fillId="0" borderId="0" xfId="1" applyFont="1" applyAlignment="1">
      <alignment vertical="center"/>
    </xf>
    <xf numFmtId="0" fontId="15" fillId="0" borderId="0" xfId="1" applyNumberFormat="1" applyFont="1" applyAlignment="1">
      <alignment vertical="center"/>
    </xf>
    <xf numFmtId="0" fontId="24" fillId="0" borderId="0" xfId="1" applyFont="1" applyAlignment="1">
      <alignment vertical="center"/>
    </xf>
    <xf numFmtId="169" fontId="30" fillId="0" borderId="0" xfId="0" applyNumberFormat="1" applyFont="1" applyFill="1" applyBorder="1" applyAlignment="1">
      <alignment horizontal="right"/>
    </xf>
    <xf numFmtId="169" fontId="28"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66" fontId="28" fillId="0" borderId="0" xfId="0" applyNumberFormat="1" applyFont="1" applyFill="1" applyBorder="1" applyAlignment="1">
      <alignment horizontal="right"/>
    </xf>
    <xf numFmtId="167" fontId="28" fillId="0" borderId="0" xfId="0" applyNumberFormat="1" applyFont="1" applyFill="1" applyBorder="1" applyAlignment="1">
      <alignment horizontal="right"/>
    </xf>
    <xf numFmtId="168" fontId="28" fillId="0" borderId="0" xfId="0" applyNumberFormat="1" applyFont="1" applyFill="1" applyBorder="1" applyAlignment="1">
      <alignment horizontal="right"/>
    </xf>
    <xf numFmtId="0" fontId="28" fillId="0" borderId="4" xfId="0" applyFont="1" applyBorder="1" applyAlignment="1">
      <alignment horizontal="left" wrapText="1" indent="3"/>
    </xf>
    <xf numFmtId="0" fontId="30" fillId="0" borderId="4" xfId="1" applyFont="1" applyBorder="1" applyAlignment="1">
      <alignment horizontal="center" vertical="center"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28" fillId="0" borderId="4" xfId="1" applyFont="1" applyBorder="1" applyAlignment="1">
      <alignment horizontal="left" wrapText="1"/>
    </xf>
    <xf numFmtId="171" fontId="28" fillId="0" borderId="0" xfId="0" applyNumberFormat="1" applyFont="1" applyFill="1" applyBorder="1" applyAlignment="1">
      <alignment horizontal="right"/>
    </xf>
    <xf numFmtId="171" fontId="30" fillId="0" borderId="0" xfId="0" applyNumberFormat="1" applyFont="1" applyFill="1" applyBorder="1" applyAlignment="1">
      <alignment horizontal="right"/>
    </xf>
    <xf numFmtId="49" fontId="11" fillId="0" borderId="0" xfId="4" applyNumberFormat="1" applyFont="1" applyAlignment="1">
      <alignment horizontal="left" vertical="center"/>
    </xf>
    <xf numFmtId="0" fontId="11" fillId="0" borderId="0" xfId="4" applyFont="1" applyAlignment="1">
      <alignment horizontal="center" vertical="center"/>
    </xf>
    <xf numFmtId="0" fontId="20" fillId="0" borderId="7" xfId="4" applyFont="1" applyBorder="1" applyAlignment="1">
      <alignment horizontal="right"/>
    </xf>
    <xf numFmtId="0" fontId="11" fillId="0" borderId="8" xfId="4" applyFont="1" applyBorder="1" applyAlignment="1">
      <alignment horizontal="center" vertical="center"/>
    </xf>
    <xf numFmtId="0" fontId="11" fillId="0" borderId="0" xfId="4" applyFont="1" applyBorder="1" applyAlignment="1">
      <alignment horizontal="center" vertical="center"/>
    </xf>
    <xf numFmtId="0" fontId="11" fillId="0" borderId="0" xfId="4" applyFont="1" applyBorder="1" applyAlignment="1">
      <alignment horizontal="left" vertical="center"/>
    </xf>
    <xf numFmtId="0" fontId="35" fillId="0" borderId="5" xfId="4" applyFont="1" applyBorder="1" applyAlignment="1">
      <alignment horizontal="left" wrapText="1"/>
    </xf>
    <xf numFmtId="0" fontId="10" fillId="0" borderId="5" xfId="4" applyFont="1" applyBorder="1" applyAlignment="1">
      <alignment horizontal="center" vertical="center" wrapText="1"/>
    </xf>
    <xf numFmtId="0" fontId="16" fillId="0" borderId="6" xfId="0" applyFont="1" applyBorder="1" applyAlignment="1">
      <alignment horizontal="left" vertical="center" wrapText="1"/>
    </xf>
    <xf numFmtId="0" fontId="17" fillId="0" borderId="6" xfId="0" applyFont="1" applyBorder="1" applyAlignment="1">
      <alignment horizontal="right" vertical="center" wrapText="1"/>
    </xf>
    <xf numFmtId="0" fontId="12" fillId="0" borderId="0" xfId="0" applyFont="1" applyBorder="1" applyAlignment="1">
      <alignment horizontal="center" vertical="center" wrapText="1"/>
    </xf>
    <xf numFmtId="49" fontId="11" fillId="0" borderId="0" xfId="4" applyNumberFormat="1" applyFont="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0" fontId="11" fillId="0" borderId="0" xfId="4" applyFont="1" applyAlignment="1">
      <alignment horizontal="right"/>
    </xf>
    <xf numFmtId="49" fontId="14" fillId="0" borderId="0" xfId="4" quotePrefix="1" applyNumberFormat="1" applyFont="1" applyAlignment="1">
      <alignment horizontal="left"/>
    </xf>
    <xf numFmtId="0" fontId="19" fillId="0" borderId="0" xfId="4" applyFont="1" applyAlignment="1">
      <alignment horizontal="center"/>
    </xf>
    <xf numFmtId="49" fontId="19" fillId="0" borderId="0" xfId="4" quotePrefix="1" applyNumberFormat="1" applyFont="1" applyAlignment="1">
      <alignment horizontal="left"/>
    </xf>
    <xf numFmtId="49" fontId="19" fillId="0" borderId="0" xfId="4" applyNumberFormat="1" applyFont="1" applyAlignment="1">
      <alignment horizontal="left"/>
    </xf>
    <xf numFmtId="0" fontId="13" fillId="0" borderId="0" xfId="4" applyFont="1" applyAlignment="1">
      <alignment horizontal="left" vertical="center"/>
    </xf>
    <xf numFmtId="0" fontId="11" fillId="0" borderId="0" xfId="0" applyFont="1" applyBorder="1" applyAlignment="1">
      <alignment horizontal="center" vertical="center"/>
    </xf>
    <xf numFmtId="0" fontId="11" fillId="0" borderId="0" xfId="4" applyFont="1" applyAlignment="1">
      <alignment horizontal="left" vertical="center"/>
    </xf>
    <xf numFmtId="0" fontId="11" fillId="0" borderId="0" xfId="4" applyFont="1" applyAlignment="1">
      <alignment horizontal="left" wrapText="1"/>
    </xf>
    <xf numFmtId="0" fontId="11" fillId="0" borderId="7" xfId="4" applyFont="1" applyBorder="1" applyAlignment="1">
      <alignment horizontal="center" vertical="center"/>
    </xf>
    <xf numFmtId="0" fontId="20" fillId="0" borderId="0" xfId="4" applyFont="1" applyAlignment="1">
      <alignment horizontal="center" vertical="center"/>
    </xf>
    <xf numFmtId="0" fontId="23" fillId="0" borderId="0" xfId="1" applyNumberFormat="1" applyFont="1" applyAlignment="1">
      <alignment horizontal="center" vertical="center"/>
    </xf>
    <xf numFmtId="0" fontId="28" fillId="0" borderId="1" xfId="0" applyNumberFormat="1" applyFont="1" applyBorder="1" applyAlignment="1">
      <alignment horizontal="left" vertical="center"/>
    </xf>
    <xf numFmtId="0" fontId="28" fillId="0" borderId="3" xfId="0" applyNumberFormat="1" applyFont="1" applyBorder="1" applyAlignment="1">
      <alignment horizontal="left" vertical="center"/>
    </xf>
    <xf numFmtId="0" fontId="28" fillId="0" borderId="3" xfId="0" applyNumberFormat="1" applyFont="1" applyBorder="1" applyAlignment="1">
      <alignment horizontal="center" vertical="center" wrapText="1"/>
    </xf>
    <xf numFmtId="0" fontId="28" fillId="0" borderId="3"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28" fillId="0" borderId="9"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30" fillId="0" borderId="3" xfId="0" applyFont="1" applyBorder="1" applyAlignment="1">
      <alignment horizontal="center" vertical="center" wrapText="1"/>
    </xf>
    <xf numFmtId="0" fontId="28"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24" fillId="0" borderId="0" xfId="3" applyFont="1" applyAlignment="1">
      <alignment horizontal="left" vertical="center"/>
    </xf>
  </cellXfs>
  <cellStyles count="69">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2 2" xfId="52"/>
    <cellStyle name="Standard 2 3 2 2 2 3" xfId="28"/>
    <cellStyle name="Standard 2 3 2 2 2 3 2" xfId="60"/>
    <cellStyle name="Standard 2 3 2 2 2 4" xfId="36"/>
    <cellStyle name="Standard 2 3 2 2 2 4 2" xfId="68"/>
    <cellStyle name="Standard 2 3 2 2 2 5" xfId="44"/>
    <cellStyle name="Standard 2 3 2 2 3" xfId="16"/>
    <cellStyle name="Standard 2 3 2 2 3 2" xfId="48"/>
    <cellStyle name="Standard 2 3 2 2 4" xfId="24"/>
    <cellStyle name="Standard 2 3 2 2 4 2" xfId="56"/>
    <cellStyle name="Standard 2 3 2 2 5" xfId="32"/>
    <cellStyle name="Standard 2 3 2 2 5 2" xfId="64"/>
    <cellStyle name="Standard 2 3 2 2 6" xfId="40"/>
    <cellStyle name="Standard 2 3 2 3" xfId="10"/>
    <cellStyle name="Standard 2 3 2 3 2" xfId="18"/>
    <cellStyle name="Standard 2 3 2 3 2 2" xfId="50"/>
    <cellStyle name="Standard 2 3 2 3 3" xfId="26"/>
    <cellStyle name="Standard 2 3 2 3 3 2" xfId="58"/>
    <cellStyle name="Standard 2 3 2 3 4" xfId="34"/>
    <cellStyle name="Standard 2 3 2 3 4 2" xfId="66"/>
    <cellStyle name="Standard 2 3 2 3 5" xfId="42"/>
    <cellStyle name="Standard 2 3 2 4" xfId="14"/>
    <cellStyle name="Standard 2 3 2 4 2" xfId="46"/>
    <cellStyle name="Standard 2 3 2 5" xfId="22"/>
    <cellStyle name="Standard 2 3 2 5 2" xfId="54"/>
    <cellStyle name="Standard 2 3 2 6" xfId="30"/>
    <cellStyle name="Standard 2 3 2 6 2" xfId="62"/>
    <cellStyle name="Standard 2 3 2 7" xfId="38"/>
    <cellStyle name="Standard 2 3 3" xfId="7"/>
    <cellStyle name="Standard 2 3 3 2" xfId="11"/>
    <cellStyle name="Standard 2 3 3 2 2" xfId="19"/>
    <cellStyle name="Standard 2 3 3 2 2 2" xfId="51"/>
    <cellStyle name="Standard 2 3 3 2 3" xfId="27"/>
    <cellStyle name="Standard 2 3 3 2 3 2" xfId="59"/>
    <cellStyle name="Standard 2 3 3 2 4" xfId="35"/>
    <cellStyle name="Standard 2 3 3 2 4 2" xfId="67"/>
    <cellStyle name="Standard 2 3 3 2 5" xfId="43"/>
    <cellStyle name="Standard 2 3 3 3" xfId="15"/>
    <cellStyle name="Standard 2 3 3 3 2" xfId="47"/>
    <cellStyle name="Standard 2 3 3 4" xfId="23"/>
    <cellStyle name="Standard 2 3 3 4 2" xfId="55"/>
    <cellStyle name="Standard 2 3 3 5" xfId="31"/>
    <cellStyle name="Standard 2 3 3 5 2" xfId="63"/>
    <cellStyle name="Standard 2 3 3 6" xfId="39"/>
    <cellStyle name="Standard 2 3 4" xfId="9"/>
    <cellStyle name="Standard 2 3 4 2" xfId="17"/>
    <cellStyle name="Standard 2 3 4 2 2" xfId="49"/>
    <cellStyle name="Standard 2 3 4 3" xfId="25"/>
    <cellStyle name="Standard 2 3 4 3 2" xfId="57"/>
    <cellStyle name="Standard 2 3 4 4" xfId="33"/>
    <cellStyle name="Standard 2 3 4 4 2" xfId="65"/>
    <cellStyle name="Standard 2 3 4 5" xfId="41"/>
    <cellStyle name="Standard 2 3 5" xfId="13"/>
    <cellStyle name="Standard 2 3 5 2" xfId="45"/>
    <cellStyle name="Standard 2 3 6" xfId="21"/>
    <cellStyle name="Standard 2 3 6 2" xfId="53"/>
    <cellStyle name="Standard 2 3 7" xfId="29"/>
    <cellStyle name="Standard 2 3 7 2" xfId="61"/>
    <cellStyle name="Standard 2 3 8" xfId="3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6" t="s">
        <v>1</v>
      </c>
      <c r="B1" s="76"/>
      <c r="C1" s="77"/>
      <c r="D1" s="77"/>
    </row>
    <row r="2" spans="1:4" ht="35.1" customHeight="1" thickTop="1" x14ac:dyDescent="0.2">
      <c r="A2" s="78" t="s">
        <v>67</v>
      </c>
      <c r="B2" s="78"/>
      <c r="C2" s="79" t="s">
        <v>19</v>
      </c>
      <c r="D2" s="79"/>
    </row>
    <row r="3" spans="1:4" ht="24.95" customHeight="1" x14ac:dyDescent="0.2">
      <c r="A3" s="80"/>
      <c r="B3" s="80"/>
      <c r="C3" s="80"/>
      <c r="D3" s="80"/>
    </row>
    <row r="4" spans="1:4" ht="24.95" customHeight="1" x14ac:dyDescent="0.2">
      <c r="A4" s="82" t="s">
        <v>20</v>
      </c>
      <c r="B4" s="82"/>
      <c r="C4" s="82"/>
      <c r="D4" s="83"/>
    </row>
    <row r="5" spans="1:4" ht="24.95" customHeight="1" x14ac:dyDescent="0.2">
      <c r="A5" s="82" t="s">
        <v>15</v>
      </c>
      <c r="B5" s="82"/>
      <c r="C5" s="82"/>
      <c r="D5" s="83"/>
    </row>
    <row r="6" spans="1:4" ht="39.950000000000003" customHeight="1" x14ac:dyDescent="0.45">
      <c r="A6" s="87" t="s">
        <v>97</v>
      </c>
      <c r="B6" s="88"/>
      <c r="C6" s="88"/>
      <c r="D6" s="88"/>
    </row>
    <row r="7" spans="1:4" ht="24.95" customHeight="1" x14ac:dyDescent="0.45">
      <c r="A7" s="86"/>
      <c r="B7" s="86"/>
      <c r="C7" s="86"/>
      <c r="D7" s="86"/>
    </row>
    <row r="8" spans="1:4" ht="24.95" customHeight="1" x14ac:dyDescent="0.45">
      <c r="A8" s="87" t="s">
        <v>21</v>
      </c>
      <c r="B8" s="87"/>
      <c r="C8" s="87"/>
      <c r="D8" s="87"/>
    </row>
    <row r="9" spans="1:4" ht="24.95" customHeight="1" x14ac:dyDescent="0.4">
      <c r="A9" s="85"/>
      <c r="B9" s="85"/>
      <c r="C9" s="85"/>
      <c r="D9" s="85"/>
    </row>
    <row r="10" spans="1:4" ht="24.95" customHeight="1" x14ac:dyDescent="0.2">
      <c r="A10" s="89"/>
      <c r="B10" s="89"/>
      <c r="C10" s="89"/>
      <c r="D10" s="89"/>
    </row>
    <row r="11" spans="1:4" ht="24.95" customHeight="1" x14ac:dyDescent="0.2">
      <c r="A11" s="89"/>
      <c r="B11" s="89"/>
      <c r="C11" s="89"/>
      <c r="D11" s="89"/>
    </row>
    <row r="12" spans="1:4" ht="24.95" customHeight="1" x14ac:dyDescent="0.2">
      <c r="A12" s="89"/>
      <c r="B12" s="89"/>
      <c r="C12" s="89"/>
      <c r="D12" s="89"/>
    </row>
    <row r="13" spans="1:4" ht="12" customHeight="1" x14ac:dyDescent="0.2">
      <c r="A13" s="4"/>
      <c r="B13" s="84" t="s">
        <v>68</v>
      </c>
      <c r="C13" s="84"/>
      <c r="D13" s="2" t="s">
        <v>98</v>
      </c>
    </row>
    <row r="14" spans="1:4" ht="12" customHeight="1" x14ac:dyDescent="0.2">
      <c r="A14" s="4"/>
      <c r="B14" s="84"/>
      <c r="C14" s="84"/>
      <c r="D14" s="2"/>
    </row>
    <row r="15" spans="1:4" ht="12" customHeight="1" x14ac:dyDescent="0.2">
      <c r="A15" s="4"/>
      <c r="B15" s="84" t="s">
        <v>2</v>
      </c>
      <c r="C15" s="84"/>
      <c r="D15" s="2" t="s">
        <v>105</v>
      </c>
    </row>
    <row r="16" spans="1:4" ht="12" customHeight="1" x14ac:dyDescent="0.2">
      <c r="A16" s="4"/>
      <c r="B16" s="84"/>
      <c r="C16" s="84"/>
      <c r="D16" s="2"/>
    </row>
    <row r="17" spans="1:4" ht="12" customHeight="1" x14ac:dyDescent="0.2">
      <c r="A17" s="5"/>
      <c r="B17" s="72"/>
      <c r="C17" s="72"/>
      <c r="D17" s="3"/>
    </row>
    <row r="18" spans="1:4" ht="12" customHeight="1" x14ac:dyDescent="0.2">
      <c r="A18" s="73"/>
      <c r="B18" s="73"/>
      <c r="C18" s="73"/>
      <c r="D18" s="73"/>
    </row>
    <row r="19" spans="1:4" ht="12" customHeight="1" x14ac:dyDescent="0.2">
      <c r="A19" s="74" t="s">
        <v>3</v>
      </c>
      <c r="B19" s="74"/>
      <c r="C19" s="74"/>
      <c r="D19" s="74"/>
    </row>
    <row r="20" spans="1:4" ht="12" customHeight="1" x14ac:dyDescent="0.2">
      <c r="A20" s="74" t="s">
        <v>69</v>
      </c>
      <c r="B20" s="74"/>
      <c r="C20" s="74"/>
      <c r="D20" s="74"/>
    </row>
    <row r="21" spans="1:4" ht="12" customHeight="1" x14ac:dyDescent="0.2">
      <c r="A21" s="74"/>
      <c r="B21" s="74"/>
      <c r="C21" s="74"/>
      <c r="D21" s="74"/>
    </row>
    <row r="22" spans="1:4" ht="12" customHeight="1" x14ac:dyDescent="0.2">
      <c r="A22" s="90" t="s">
        <v>95</v>
      </c>
      <c r="B22" s="90"/>
      <c r="C22" s="90"/>
      <c r="D22" s="90"/>
    </row>
    <row r="23" spans="1:4" ht="12" customHeight="1" x14ac:dyDescent="0.2">
      <c r="A23" s="74"/>
      <c r="B23" s="74"/>
      <c r="C23" s="74"/>
      <c r="D23" s="74"/>
    </row>
    <row r="24" spans="1:4" ht="12" customHeight="1" x14ac:dyDescent="0.2">
      <c r="A24" s="75" t="s">
        <v>91</v>
      </c>
      <c r="B24" s="75"/>
      <c r="C24" s="75"/>
      <c r="D24" s="75"/>
    </row>
    <row r="25" spans="1:4" ht="12" customHeight="1" x14ac:dyDescent="0.2">
      <c r="A25" s="75" t="s">
        <v>74</v>
      </c>
      <c r="B25" s="75"/>
      <c r="C25" s="75"/>
      <c r="D25" s="75"/>
    </row>
    <row r="26" spans="1:4" ht="12" customHeight="1" x14ac:dyDescent="0.2">
      <c r="A26" s="93"/>
      <c r="B26" s="93"/>
      <c r="C26" s="93"/>
      <c r="D26" s="93"/>
    </row>
    <row r="27" spans="1:4" ht="12" customHeight="1" x14ac:dyDescent="0.2">
      <c r="A27" s="73"/>
      <c r="B27" s="73"/>
      <c r="C27" s="73"/>
      <c r="D27" s="73"/>
    </row>
    <row r="28" spans="1:4" ht="12" customHeight="1" x14ac:dyDescent="0.2">
      <c r="A28" s="94" t="s">
        <v>4</v>
      </c>
      <c r="B28" s="94"/>
      <c r="C28" s="94"/>
      <c r="D28" s="94"/>
    </row>
    <row r="29" spans="1:4" ht="12" customHeight="1" x14ac:dyDescent="0.2">
      <c r="A29" s="71"/>
      <c r="B29" s="71"/>
      <c r="C29" s="71"/>
      <c r="D29" s="71"/>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81"/>
      <c r="C40" s="81"/>
      <c r="D40" s="81"/>
    </row>
    <row r="41" spans="1:4" ht="12" customHeight="1" x14ac:dyDescent="0.2">
      <c r="A41" s="6"/>
      <c r="B41" s="81"/>
      <c r="C41" s="81"/>
      <c r="D41" s="81"/>
    </row>
    <row r="42" spans="1:4" ht="12" customHeight="1" x14ac:dyDescent="0.2">
      <c r="A42" s="6"/>
      <c r="B42" s="81"/>
      <c r="C42" s="81"/>
      <c r="D42" s="81"/>
    </row>
    <row r="43" spans="1:4" ht="12" customHeight="1" x14ac:dyDescent="0.2">
      <c r="A43" s="8"/>
      <c r="B43" s="91"/>
      <c r="C43" s="91"/>
      <c r="D43" s="91"/>
    </row>
    <row r="44" spans="1:4" x14ac:dyDescent="0.2">
      <c r="A44" s="70" t="s">
        <v>14</v>
      </c>
      <c r="B44" s="70"/>
      <c r="C44" s="70"/>
      <c r="D44" s="70"/>
    </row>
    <row r="45" spans="1:4" ht="39.950000000000003" customHeight="1" x14ac:dyDescent="0.2">
      <c r="A45" s="92" t="s">
        <v>81</v>
      </c>
      <c r="B45" s="92"/>
      <c r="C45" s="92"/>
      <c r="D45" s="92"/>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5"/>
      <c r="B6" s="95"/>
      <c r="C6" s="13"/>
    </row>
    <row r="7" spans="1:3" x14ac:dyDescent="0.2">
      <c r="A7" s="14" t="s">
        <v>48</v>
      </c>
      <c r="B7" s="15" t="s">
        <v>82</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06&amp;R&amp;"-,Standard"&amp;7&amp;P</oddFooter>
    <evenFooter>&amp;L&amp;"-,Standard"&amp;7&amp;P&amp;R&amp;"-,Standard"&amp;7StatA MV, Statistischer Bericht H113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06&amp;R&amp;"-,Standard"&amp;7&amp;P</oddFooter>
    <evenFooter>&amp;L&amp;"-,Standard"&amp;7&amp;P&amp;R&amp;"-,Standard"&amp;7StatA MV, Statistischer Bericht H113 2024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6" t="s">
        <v>48</v>
      </c>
      <c r="B1" s="97"/>
      <c r="C1" s="98" t="s">
        <v>77</v>
      </c>
      <c r="D1" s="99"/>
      <c r="E1" s="99"/>
      <c r="F1" s="99"/>
      <c r="G1" s="99"/>
      <c r="H1" s="99"/>
      <c r="I1" s="99"/>
      <c r="J1" s="99"/>
      <c r="K1" s="100"/>
    </row>
    <row r="2" spans="1:11" s="27" customFormat="1" ht="11.45" customHeight="1" x14ac:dyDescent="0.2">
      <c r="A2" s="103" t="s">
        <v>47</v>
      </c>
      <c r="B2" s="102" t="s">
        <v>41</v>
      </c>
      <c r="C2" s="102" t="s">
        <v>20</v>
      </c>
      <c r="D2" s="102"/>
      <c r="E2" s="102"/>
      <c r="F2" s="102"/>
      <c r="G2" s="102"/>
      <c r="H2" s="102" t="s">
        <v>22</v>
      </c>
      <c r="I2" s="102"/>
      <c r="J2" s="102"/>
      <c r="K2" s="101"/>
    </row>
    <row r="3" spans="1:11" s="27" customFormat="1" ht="11.45" customHeight="1" x14ac:dyDescent="0.2">
      <c r="A3" s="103"/>
      <c r="B3" s="102"/>
      <c r="C3" s="102" t="s">
        <v>50</v>
      </c>
      <c r="D3" s="102" t="s">
        <v>36</v>
      </c>
      <c r="E3" s="102" t="s">
        <v>23</v>
      </c>
      <c r="F3" s="102"/>
      <c r="G3" s="102"/>
      <c r="H3" s="102" t="s">
        <v>50</v>
      </c>
      <c r="I3" s="102" t="s">
        <v>24</v>
      </c>
      <c r="J3" s="102" t="s">
        <v>26</v>
      </c>
      <c r="K3" s="101" t="s">
        <v>27</v>
      </c>
    </row>
    <row r="4" spans="1:11" s="27" customFormat="1" ht="11.45" customHeight="1" x14ac:dyDescent="0.2">
      <c r="A4" s="103"/>
      <c r="B4" s="102"/>
      <c r="C4" s="102"/>
      <c r="D4" s="102"/>
      <c r="E4" s="102" t="s">
        <v>78</v>
      </c>
      <c r="F4" s="102" t="s">
        <v>96</v>
      </c>
      <c r="G4" s="102" t="s">
        <v>25</v>
      </c>
      <c r="H4" s="102"/>
      <c r="I4" s="102"/>
      <c r="J4" s="102"/>
      <c r="K4" s="101"/>
    </row>
    <row r="5" spans="1:11" s="27" customFormat="1" ht="11.45" customHeight="1" x14ac:dyDescent="0.2">
      <c r="A5" s="103"/>
      <c r="B5" s="102"/>
      <c r="C5" s="102"/>
      <c r="D5" s="102"/>
      <c r="E5" s="102"/>
      <c r="F5" s="102"/>
      <c r="G5" s="102"/>
      <c r="H5" s="102"/>
      <c r="I5" s="102"/>
      <c r="J5" s="102"/>
      <c r="K5" s="101"/>
    </row>
    <row r="6" spans="1:11" s="27" customFormat="1" ht="11.45" customHeight="1" x14ac:dyDescent="0.2">
      <c r="A6" s="103"/>
      <c r="B6" s="102"/>
      <c r="C6" s="102"/>
      <c r="D6" s="102"/>
      <c r="E6" s="102"/>
      <c r="F6" s="102"/>
      <c r="G6" s="102"/>
      <c r="H6" s="102"/>
      <c r="I6" s="102"/>
      <c r="J6" s="102"/>
      <c r="K6" s="101"/>
    </row>
    <row r="7" spans="1:11" s="27" customFormat="1" ht="11.45" customHeight="1" x14ac:dyDescent="0.2">
      <c r="A7" s="103"/>
      <c r="B7" s="102"/>
      <c r="C7" s="102"/>
      <c r="D7" s="102"/>
      <c r="E7" s="102"/>
      <c r="F7" s="102"/>
      <c r="G7" s="102"/>
      <c r="H7" s="102"/>
      <c r="I7" s="102"/>
      <c r="J7" s="102"/>
      <c r="K7" s="101"/>
    </row>
    <row r="8" spans="1:11" s="27" customFormat="1" ht="11.45" customHeight="1" x14ac:dyDescent="0.2">
      <c r="A8" s="103"/>
      <c r="B8" s="102"/>
      <c r="C8" s="102"/>
      <c r="D8" s="102"/>
      <c r="E8" s="102"/>
      <c r="F8" s="102"/>
      <c r="G8" s="102"/>
      <c r="H8" s="102"/>
      <c r="I8" s="102"/>
      <c r="J8" s="102"/>
      <c r="K8" s="101"/>
    </row>
    <row r="9" spans="1:11" s="27" customFormat="1" ht="11.45" customHeight="1" x14ac:dyDescent="0.2">
      <c r="A9" s="103"/>
      <c r="B9" s="102"/>
      <c r="C9" s="102"/>
      <c r="D9" s="102"/>
      <c r="E9" s="102"/>
      <c r="F9" s="102"/>
      <c r="G9" s="102"/>
      <c r="H9" s="102"/>
      <c r="I9" s="102"/>
      <c r="J9" s="102"/>
      <c r="K9" s="101"/>
    </row>
    <row r="10" spans="1:11" s="27" customFormat="1" ht="11.45" customHeight="1" x14ac:dyDescent="0.2">
      <c r="A10" s="103"/>
      <c r="B10" s="102"/>
      <c r="C10" s="102" t="s">
        <v>51</v>
      </c>
      <c r="D10" s="102"/>
      <c r="E10" s="102"/>
      <c r="F10" s="102"/>
      <c r="G10" s="102"/>
      <c r="H10" s="102"/>
      <c r="I10" s="102"/>
      <c r="J10" s="102"/>
      <c r="K10" s="101"/>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5" t="s">
        <v>100</v>
      </c>
      <c r="C26" s="56">
        <v>26289</v>
      </c>
      <c r="D26" s="55">
        <v>2342</v>
      </c>
      <c r="E26" s="55">
        <v>533</v>
      </c>
      <c r="F26" s="54">
        <v>155</v>
      </c>
      <c r="G26" s="56">
        <v>23259</v>
      </c>
      <c r="H26" s="56">
        <v>2992</v>
      </c>
      <c r="I26" s="55">
        <v>27</v>
      </c>
      <c r="J26" s="55">
        <v>523</v>
      </c>
      <c r="K26" s="56">
        <v>2442</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4357</v>
      </c>
      <c r="D28" s="55">
        <v>331</v>
      </c>
      <c r="E28" s="55">
        <v>156</v>
      </c>
      <c r="F28" s="54">
        <v>28</v>
      </c>
      <c r="G28" s="56">
        <v>3842</v>
      </c>
      <c r="H28" s="56">
        <v>437</v>
      </c>
      <c r="I28" s="55">
        <v>4</v>
      </c>
      <c r="J28" s="55">
        <v>53</v>
      </c>
      <c r="K28" s="56">
        <v>380</v>
      </c>
    </row>
    <row r="29" spans="1:11" ht="11.45" customHeight="1" x14ac:dyDescent="0.2">
      <c r="A29" s="25">
        <f>IF(D29&lt;&gt;"",COUNTA($D$13:D29),"")</f>
        <v>15</v>
      </c>
      <c r="B29" s="30" t="s">
        <v>56</v>
      </c>
      <c r="C29" s="56">
        <v>3400</v>
      </c>
      <c r="D29" s="55">
        <v>231</v>
      </c>
      <c r="E29" s="55">
        <v>84</v>
      </c>
      <c r="F29" s="54">
        <v>27</v>
      </c>
      <c r="G29" s="56">
        <v>3058</v>
      </c>
      <c r="H29" s="56">
        <v>301</v>
      </c>
      <c r="I29" s="55">
        <v>5</v>
      </c>
      <c r="J29" s="55">
        <v>47</v>
      </c>
      <c r="K29" s="56">
        <v>249</v>
      </c>
    </row>
    <row r="30" spans="1:11" s="31" customFormat="1" ht="11.45" customHeight="1" x14ac:dyDescent="0.2">
      <c r="A30" s="25">
        <f>IF(D30&lt;&gt;"",COUNTA($D$13:D30),"")</f>
        <v>16</v>
      </c>
      <c r="B30" s="30" t="s">
        <v>57</v>
      </c>
      <c r="C30" s="56">
        <v>3704</v>
      </c>
      <c r="D30" s="55">
        <v>294</v>
      </c>
      <c r="E30" s="55">
        <v>68</v>
      </c>
      <c r="F30" s="54">
        <v>29</v>
      </c>
      <c r="G30" s="56">
        <v>3313</v>
      </c>
      <c r="H30" s="56">
        <v>387</v>
      </c>
      <c r="I30" s="55">
        <v>6</v>
      </c>
      <c r="J30" s="55">
        <v>67</v>
      </c>
      <c r="K30" s="56">
        <v>314</v>
      </c>
    </row>
    <row r="31" spans="1:11" s="31" customFormat="1" ht="11.45" customHeight="1" x14ac:dyDescent="0.2">
      <c r="A31" s="25">
        <f>IF(D31&lt;&gt;"",COUNTA($D$13:D31),"")</f>
        <v>17</v>
      </c>
      <c r="B31" s="30" t="s">
        <v>58</v>
      </c>
      <c r="C31" s="56">
        <v>4604</v>
      </c>
      <c r="D31" s="55">
        <v>367</v>
      </c>
      <c r="E31" s="55">
        <v>84</v>
      </c>
      <c r="F31" s="54">
        <v>27</v>
      </c>
      <c r="G31" s="56">
        <v>4126</v>
      </c>
      <c r="H31" s="56">
        <v>455</v>
      </c>
      <c r="I31" s="55">
        <v>4</v>
      </c>
      <c r="J31" s="55">
        <v>81</v>
      </c>
      <c r="K31" s="56">
        <v>370</v>
      </c>
    </row>
    <row r="32" spans="1:11" s="32" customFormat="1" ht="11.45" customHeight="1" x14ac:dyDescent="0.2">
      <c r="A32" s="25">
        <f>IF(D32&lt;&gt;"",COUNTA($D$13:D32),"")</f>
        <v>18</v>
      </c>
      <c r="B32" s="30" t="s">
        <v>59</v>
      </c>
      <c r="C32" s="56">
        <v>5115</v>
      </c>
      <c r="D32" s="55">
        <v>451</v>
      </c>
      <c r="E32" s="55">
        <v>78</v>
      </c>
      <c r="F32" s="54">
        <v>21</v>
      </c>
      <c r="G32" s="56">
        <v>4565</v>
      </c>
      <c r="H32" s="56">
        <v>582</v>
      </c>
      <c r="I32" s="55">
        <v>9</v>
      </c>
      <c r="J32" s="55">
        <v>107</v>
      </c>
      <c r="K32" s="56">
        <v>466</v>
      </c>
    </row>
    <row r="33" spans="1:11" s="31" customFormat="1" ht="11.45" customHeight="1" x14ac:dyDescent="0.2">
      <c r="A33" s="25">
        <f>IF(D33&lt;&gt;"",COUNTA($D$13:D33),"")</f>
        <v>19</v>
      </c>
      <c r="B33" s="62" t="s">
        <v>60</v>
      </c>
      <c r="C33" s="59">
        <v>4620</v>
      </c>
      <c r="D33" s="60">
        <v>429</v>
      </c>
      <c r="E33" s="60">
        <v>67</v>
      </c>
      <c r="F33" s="61">
        <v>22</v>
      </c>
      <c r="G33" s="59">
        <v>4102</v>
      </c>
      <c r="H33" s="59">
        <v>573</v>
      </c>
      <c r="I33" s="60">
        <v>11</v>
      </c>
      <c r="J33" s="60">
        <v>93</v>
      </c>
      <c r="K33" s="59">
        <v>469</v>
      </c>
    </row>
    <row r="34" spans="1:11" ht="11.45" customHeight="1" x14ac:dyDescent="0.2">
      <c r="A34" s="25">
        <f>IF(D34&lt;&gt;"",COUNTA($D$13:D34),"")</f>
        <v>20</v>
      </c>
      <c r="B34" s="30" t="s">
        <v>61</v>
      </c>
      <c r="C34" s="56"/>
      <c r="D34" s="55" t="s">
        <v>94</v>
      </c>
      <c r="E34" s="55"/>
      <c r="F34" s="54"/>
      <c r="G34" s="56"/>
      <c r="H34" s="56"/>
      <c r="I34" s="55"/>
      <c r="J34" s="55"/>
      <c r="K34" s="56"/>
    </row>
    <row r="35" spans="1:11" ht="11.45" customHeight="1" x14ac:dyDescent="0.2">
      <c r="A35" s="25">
        <f>IF(D35&lt;&gt;"",COUNTA($D$13:D35),"")</f>
        <v>21</v>
      </c>
      <c r="B35" s="30" t="s">
        <v>62</v>
      </c>
      <c r="C35" s="56"/>
      <c r="D35" s="55" t="s">
        <v>94</v>
      </c>
      <c r="E35" s="55"/>
      <c r="F35" s="54"/>
      <c r="G35" s="56"/>
      <c r="H35" s="56"/>
      <c r="I35" s="55"/>
      <c r="J35" s="55"/>
      <c r="K35" s="56"/>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101</v>
      </c>
      <c r="C41" s="56">
        <v>25800</v>
      </c>
      <c r="D41" s="55">
        <v>2103</v>
      </c>
      <c r="E41" s="55">
        <v>537</v>
      </c>
      <c r="F41" s="54">
        <v>154</v>
      </c>
      <c r="G41" s="56">
        <v>23006</v>
      </c>
      <c r="H41" s="56">
        <v>2735</v>
      </c>
      <c r="I41" s="55">
        <v>39</v>
      </c>
      <c r="J41" s="55">
        <v>448</v>
      </c>
      <c r="K41" s="56">
        <v>2248</v>
      </c>
    </row>
    <row r="42" spans="1:11" s="33" customFormat="1" ht="24.95" customHeight="1" x14ac:dyDescent="0.15">
      <c r="A42" s="25" t="str">
        <f>IF(D42&lt;&gt;"",COUNTA($D$13:D42),"")</f>
        <v/>
      </c>
      <c r="B42" s="63"/>
      <c r="C42" s="104" t="s">
        <v>52</v>
      </c>
      <c r="D42" s="105"/>
      <c r="E42" s="105"/>
      <c r="F42" s="105"/>
      <c r="G42" s="105"/>
      <c r="H42" s="105"/>
      <c r="I42" s="105"/>
      <c r="J42" s="105"/>
      <c r="K42" s="105"/>
    </row>
    <row r="43" spans="1:11" ht="23.1" customHeight="1" x14ac:dyDescent="0.2">
      <c r="A43" s="25">
        <f>IF(D43&lt;&gt;"",COUNTA($D$13:D43),"")</f>
        <v>27</v>
      </c>
      <c r="B43" s="67" t="s">
        <v>102</v>
      </c>
      <c r="C43" s="53">
        <v>-7.359133747744135</v>
      </c>
      <c r="D43" s="57">
        <v>-27.040816326530614</v>
      </c>
      <c r="E43" s="57">
        <v>-20.238095238095237</v>
      </c>
      <c r="F43" s="68">
        <v>-43.589743589743591</v>
      </c>
      <c r="G43" s="53">
        <v>-4.0692235734331152</v>
      </c>
      <c r="H43" s="53">
        <v>-23.497997329773032</v>
      </c>
      <c r="I43" s="57" t="s">
        <v>9</v>
      </c>
      <c r="J43" s="57">
        <v>-30.075187969924812</v>
      </c>
      <c r="K43" s="53">
        <v>-23.491027732463294</v>
      </c>
    </row>
    <row r="44" spans="1:11" ht="23.1" customHeight="1" x14ac:dyDescent="0.2">
      <c r="A44" s="25">
        <f>IF(D44&lt;&gt;"",COUNTA($D$13:D44),"")</f>
        <v>28</v>
      </c>
      <c r="B44" s="66" t="s">
        <v>103</v>
      </c>
      <c r="C44" s="52">
        <v>-1.8600935752596144</v>
      </c>
      <c r="D44" s="58">
        <v>-10.204953031596926</v>
      </c>
      <c r="E44" s="58">
        <v>0.75046904315196994</v>
      </c>
      <c r="F44" s="69">
        <v>-0.64516129032258063</v>
      </c>
      <c r="G44" s="52">
        <v>-1.0877509781159982</v>
      </c>
      <c r="H44" s="52">
        <v>-8.5895721925133692</v>
      </c>
      <c r="I44" s="58">
        <v>44.444444444444443</v>
      </c>
      <c r="J44" s="58">
        <v>-14.340344168260039</v>
      </c>
      <c r="K44" s="52">
        <v>-7.9443079443079441</v>
      </c>
    </row>
    <row r="45" spans="1:11" x14ac:dyDescent="0.2">
      <c r="C45" s="36"/>
      <c r="D45" s="36"/>
      <c r="E45" s="36"/>
      <c r="F45" s="36"/>
      <c r="G45" s="36"/>
      <c r="H45" s="36"/>
      <c r="I45" s="36"/>
      <c r="J45" s="36"/>
      <c r="K45" s="36"/>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06&amp;R&amp;"-,Standard"&amp;7&amp;P</oddFooter>
    <evenFooter>&amp;L&amp;"-,Standard"&amp;7&amp;P&amp;R&amp;"-,Standard"&amp;7StatA MV, Statistischer Bericht H113 2024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6" t="s">
        <v>49</v>
      </c>
      <c r="B1" s="97"/>
      <c r="C1" s="98" t="s">
        <v>104</v>
      </c>
      <c r="D1" s="98"/>
      <c r="E1" s="98"/>
      <c r="F1" s="98"/>
      <c r="G1" s="98"/>
      <c r="H1" s="98"/>
      <c r="I1" s="107"/>
    </row>
    <row r="2" spans="1:9" s="27" customFormat="1" ht="11.45" customHeight="1" x14ac:dyDescent="0.2">
      <c r="A2" s="103" t="s">
        <v>47</v>
      </c>
      <c r="B2" s="106" t="s">
        <v>39</v>
      </c>
      <c r="C2" s="106" t="s">
        <v>20</v>
      </c>
      <c r="D2" s="106"/>
      <c r="E2" s="106"/>
      <c r="F2" s="106" t="s">
        <v>22</v>
      </c>
      <c r="G2" s="106"/>
      <c r="H2" s="106"/>
      <c r="I2" s="108"/>
    </row>
    <row r="3" spans="1:9" s="27" customFormat="1" ht="11.45" customHeight="1" x14ac:dyDescent="0.2">
      <c r="A3" s="103"/>
      <c r="B3" s="106"/>
      <c r="C3" s="106" t="s">
        <v>79</v>
      </c>
      <c r="D3" s="106" t="s">
        <v>75</v>
      </c>
      <c r="E3" s="106"/>
      <c r="F3" s="106" t="s">
        <v>37</v>
      </c>
      <c r="G3" s="106" t="s">
        <v>24</v>
      </c>
      <c r="H3" s="106" t="s">
        <v>38</v>
      </c>
      <c r="I3" s="108" t="s">
        <v>27</v>
      </c>
    </row>
    <row r="4" spans="1:9" s="27" customFormat="1" ht="11.45" customHeight="1" x14ac:dyDescent="0.2">
      <c r="A4" s="103"/>
      <c r="B4" s="106"/>
      <c r="C4" s="106"/>
      <c r="D4" s="106" t="s">
        <v>36</v>
      </c>
      <c r="E4" s="102" t="s">
        <v>80</v>
      </c>
      <c r="F4" s="106"/>
      <c r="G4" s="106"/>
      <c r="H4" s="106"/>
      <c r="I4" s="108"/>
    </row>
    <row r="5" spans="1:9" s="27" customFormat="1" ht="11.45" customHeight="1" x14ac:dyDescent="0.2">
      <c r="A5" s="103"/>
      <c r="B5" s="106"/>
      <c r="C5" s="106"/>
      <c r="D5" s="106"/>
      <c r="E5" s="102"/>
      <c r="F5" s="106"/>
      <c r="G5" s="106"/>
      <c r="H5" s="106"/>
      <c r="I5" s="108"/>
    </row>
    <row r="6" spans="1:9" s="27" customFormat="1" ht="11.45" customHeight="1" x14ac:dyDescent="0.2">
      <c r="A6" s="103"/>
      <c r="B6" s="106"/>
      <c r="C6" s="106"/>
      <c r="D6" s="106"/>
      <c r="E6" s="102"/>
      <c r="F6" s="106"/>
      <c r="G6" s="106"/>
      <c r="H6" s="106"/>
      <c r="I6" s="108"/>
    </row>
    <row r="7" spans="1:9" s="27" customFormat="1" ht="11.45" customHeight="1" x14ac:dyDescent="0.2">
      <c r="A7" s="103"/>
      <c r="B7" s="106"/>
      <c r="C7" s="106"/>
      <c r="D7" s="106"/>
      <c r="E7" s="102"/>
      <c r="F7" s="106"/>
      <c r="G7" s="106"/>
      <c r="H7" s="106"/>
      <c r="I7" s="108"/>
    </row>
    <row r="8" spans="1:9" s="27" customFormat="1" ht="11.45" customHeight="1" x14ac:dyDescent="0.2">
      <c r="A8" s="103"/>
      <c r="B8" s="106"/>
      <c r="C8" s="106"/>
      <c r="D8" s="106"/>
      <c r="E8" s="102"/>
      <c r="F8" s="106"/>
      <c r="G8" s="106"/>
      <c r="H8" s="106"/>
      <c r="I8" s="108"/>
    </row>
    <row r="9" spans="1:9" s="27" customFormat="1" ht="11.45" customHeight="1" x14ac:dyDescent="0.2">
      <c r="A9" s="103"/>
      <c r="B9" s="106"/>
      <c r="C9" s="106" t="s">
        <v>51</v>
      </c>
      <c r="D9" s="106"/>
      <c r="E9" s="106"/>
      <c r="F9" s="106"/>
      <c r="G9" s="106"/>
      <c r="H9" s="106"/>
      <c r="I9" s="108"/>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63</v>
      </c>
      <c r="D12" s="55">
        <v>52</v>
      </c>
      <c r="E12" s="55">
        <v>11</v>
      </c>
      <c r="F12" s="55">
        <v>66</v>
      </c>
      <c r="G12" s="55">
        <v>1</v>
      </c>
      <c r="H12" s="55">
        <v>6</v>
      </c>
      <c r="I12" s="55">
        <v>59</v>
      </c>
    </row>
    <row r="13" spans="1:9" ht="11.45" customHeight="1" x14ac:dyDescent="0.2">
      <c r="A13" s="25">
        <f>IF(D13&lt;&gt;"",COUNTA($D$12:D13),"")</f>
        <v>2</v>
      </c>
      <c r="B13" s="29" t="s">
        <v>53</v>
      </c>
      <c r="C13" s="55">
        <v>61</v>
      </c>
      <c r="D13" s="55">
        <v>50</v>
      </c>
      <c r="E13" s="55">
        <v>11</v>
      </c>
      <c r="F13" s="55">
        <v>56</v>
      </c>
      <c r="G13" s="55">
        <v>1</v>
      </c>
      <c r="H13" s="55">
        <v>3</v>
      </c>
      <c r="I13" s="55">
        <v>52</v>
      </c>
    </row>
    <row r="14" spans="1:9" ht="11.45" customHeight="1" x14ac:dyDescent="0.2">
      <c r="A14" s="25">
        <f>IF(D14&lt;&gt;"",COUNTA($D$12:D14),"")</f>
        <v>3</v>
      </c>
      <c r="B14" s="29" t="s">
        <v>54</v>
      </c>
      <c r="C14" s="55">
        <v>1</v>
      </c>
      <c r="D14" s="55">
        <v>1</v>
      </c>
      <c r="E14" s="55" t="s">
        <v>0</v>
      </c>
      <c r="F14" s="55">
        <v>2</v>
      </c>
      <c r="G14" s="55" t="s">
        <v>0</v>
      </c>
      <c r="H14" s="55" t="s">
        <v>0</v>
      </c>
      <c r="I14" s="55">
        <v>2</v>
      </c>
    </row>
    <row r="15" spans="1:9" ht="11.45" customHeight="1" x14ac:dyDescent="0.2">
      <c r="A15" s="25">
        <f>IF(D15&lt;&gt;"",COUNTA($D$12:D15),"")</f>
        <v>4</v>
      </c>
      <c r="B15" s="29" t="s">
        <v>55</v>
      </c>
      <c r="C15" s="55">
        <v>1</v>
      </c>
      <c r="D15" s="55">
        <v>1</v>
      </c>
      <c r="E15" s="55" t="s">
        <v>0</v>
      </c>
      <c r="F15" s="55">
        <v>8</v>
      </c>
      <c r="G15" s="55" t="s">
        <v>0</v>
      </c>
      <c r="H15" s="55">
        <v>3</v>
      </c>
      <c r="I15" s="55">
        <v>5</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41</v>
      </c>
      <c r="D17" s="55">
        <v>39</v>
      </c>
      <c r="E17" s="55">
        <v>2</v>
      </c>
      <c r="F17" s="55">
        <v>45</v>
      </c>
      <c r="G17" s="55" t="s">
        <v>0</v>
      </c>
      <c r="H17" s="55">
        <v>5</v>
      </c>
      <c r="I17" s="55">
        <v>40</v>
      </c>
    </row>
    <row r="18" spans="1:9" ht="11.45" customHeight="1" x14ac:dyDescent="0.2">
      <c r="A18" s="25">
        <f>IF(D18&lt;&gt;"",COUNTA($D$12:D18),"")</f>
        <v>6</v>
      </c>
      <c r="B18" s="29" t="s">
        <v>53</v>
      </c>
      <c r="C18" s="55">
        <v>39</v>
      </c>
      <c r="D18" s="55">
        <v>37</v>
      </c>
      <c r="E18" s="55">
        <v>2</v>
      </c>
      <c r="F18" s="55">
        <v>43</v>
      </c>
      <c r="G18" s="55" t="s">
        <v>0</v>
      </c>
      <c r="H18" s="55">
        <v>5</v>
      </c>
      <c r="I18" s="55">
        <v>38</v>
      </c>
    </row>
    <row r="19" spans="1:9" ht="11.45" customHeight="1" x14ac:dyDescent="0.2">
      <c r="A19" s="25">
        <f>IF(D19&lt;&gt;"",COUNTA($D$12:D19),"")</f>
        <v>7</v>
      </c>
      <c r="B19" s="29" t="s">
        <v>54</v>
      </c>
      <c r="C19" s="55">
        <v>2</v>
      </c>
      <c r="D19" s="55">
        <v>2</v>
      </c>
      <c r="E19" s="55" t="s">
        <v>0</v>
      </c>
      <c r="F19" s="55">
        <v>2</v>
      </c>
      <c r="G19" s="55" t="s">
        <v>0</v>
      </c>
      <c r="H19" s="55" t="s">
        <v>0</v>
      </c>
      <c r="I19" s="55">
        <v>2</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83</v>
      </c>
      <c r="D22" s="55">
        <v>71</v>
      </c>
      <c r="E22" s="55">
        <v>12</v>
      </c>
      <c r="F22" s="55">
        <v>92</v>
      </c>
      <c r="G22" s="55">
        <v>2</v>
      </c>
      <c r="H22" s="55">
        <v>17</v>
      </c>
      <c r="I22" s="55">
        <v>73</v>
      </c>
    </row>
    <row r="23" spans="1:9" ht="11.45" customHeight="1" x14ac:dyDescent="0.2">
      <c r="A23" s="25">
        <f>IF(D23&lt;&gt;"",COUNTA($D$12:D23),"")</f>
        <v>10</v>
      </c>
      <c r="B23" s="29" t="s">
        <v>53</v>
      </c>
      <c r="C23" s="55">
        <v>54</v>
      </c>
      <c r="D23" s="55">
        <v>48</v>
      </c>
      <c r="E23" s="55">
        <v>6</v>
      </c>
      <c r="F23" s="55">
        <v>51</v>
      </c>
      <c r="G23" s="55">
        <v>1</v>
      </c>
      <c r="H23" s="55">
        <v>5</v>
      </c>
      <c r="I23" s="55">
        <v>45</v>
      </c>
    </row>
    <row r="24" spans="1:9" ht="11.45" customHeight="1" x14ac:dyDescent="0.2">
      <c r="A24" s="25">
        <f>IF(D24&lt;&gt;"",COUNTA($D$12:D24),"")</f>
        <v>11</v>
      </c>
      <c r="B24" s="29" t="s">
        <v>54</v>
      </c>
      <c r="C24" s="55">
        <v>23</v>
      </c>
      <c r="D24" s="55">
        <v>21</v>
      </c>
      <c r="E24" s="55">
        <v>2</v>
      </c>
      <c r="F24" s="55">
        <v>39</v>
      </c>
      <c r="G24" s="55">
        <v>1</v>
      </c>
      <c r="H24" s="55">
        <v>12</v>
      </c>
      <c r="I24" s="55">
        <v>26</v>
      </c>
    </row>
    <row r="25" spans="1:9" ht="11.45" customHeight="1" x14ac:dyDescent="0.2">
      <c r="A25" s="25">
        <f>IF(D25&lt;&gt;"",COUNTA($D$12:D25),"")</f>
        <v>12</v>
      </c>
      <c r="B25" s="29" t="s">
        <v>55</v>
      </c>
      <c r="C25" s="55">
        <v>6</v>
      </c>
      <c r="D25" s="55">
        <v>2</v>
      </c>
      <c r="E25" s="55">
        <v>4</v>
      </c>
      <c r="F25" s="55">
        <v>2</v>
      </c>
      <c r="G25" s="55" t="s">
        <v>0</v>
      </c>
      <c r="H25" s="55" t="s">
        <v>0</v>
      </c>
      <c r="I25" s="55">
        <v>2</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79</v>
      </c>
      <c r="D27" s="55">
        <v>64</v>
      </c>
      <c r="E27" s="55">
        <v>15</v>
      </c>
      <c r="F27" s="55">
        <v>80</v>
      </c>
      <c r="G27" s="55" t="s">
        <v>0</v>
      </c>
      <c r="H27" s="55">
        <v>14</v>
      </c>
      <c r="I27" s="55">
        <v>66</v>
      </c>
    </row>
    <row r="28" spans="1:9" s="32" customFormat="1" ht="11.45" customHeight="1" x14ac:dyDescent="0.2">
      <c r="A28" s="25">
        <f>IF(D28&lt;&gt;"",COUNTA($D$12:D28),"")</f>
        <v>14</v>
      </c>
      <c r="B28" s="29" t="s">
        <v>53</v>
      </c>
      <c r="C28" s="55">
        <v>47</v>
      </c>
      <c r="D28" s="55">
        <v>41</v>
      </c>
      <c r="E28" s="55">
        <v>6</v>
      </c>
      <c r="F28" s="55">
        <v>48</v>
      </c>
      <c r="G28" s="55" t="s">
        <v>0</v>
      </c>
      <c r="H28" s="55">
        <v>4</v>
      </c>
      <c r="I28" s="55">
        <v>44</v>
      </c>
    </row>
    <row r="29" spans="1:9" ht="11.45" customHeight="1" x14ac:dyDescent="0.2">
      <c r="A29" s="25">
        <f>IF(D29&lt;&gt;"",COUNTA($D$12:D29),"")</f>
        <v>15</v>
      </c>
      <c r="B29" s="29" t="s">
        <v>54</v>
      </c>
      <c r="C29" s="55">
        <v>25</v>
      </c>
      <c r="D29" s="55">
        <v>20</v>
      </c>
      <c r="E29" s="55">
        <v>5</v>
      </c>
      <c r="F29" s="55">
        <v>27</v>
      </c>
      <c r="G29" s="55" t="s">
        <v>0</v>
      </c>
      <c r="H29" s="55">
        <v>9</v>
      </c>
      <c r="I29" s="55">
        <v>18</v>
      </c>
    </row>
    <row r="30" spans="1:9" s="26" customFormat="1" ht="11.45" customHeight="1" x14ac:dyDescent="0.2">
      <c r="A30" s="25">
        <f>IF(D30&lt;&gt;"",COUNTA($D$12:D30),"")</f>
        <v>16</v>
      </c>
      <c r="B30" s="29" t="s">
        <v>55</v>
      </c>
      <c r="C30" s="55">
        <v>7</v>
      </c>
      <c r="D30" s="55">
        <v>3</v>
      </c>
      <c r="E30" s="55">
        <v>4</v>
      </c>
      <c r="F30" s="55">
        <v>5</v>
      </c>
      <c r="G30" s="55" t="s">
        <v>0</v>
      </c>
      <c r="H30" s="55">
        <v>1</v>
      </c>
      <c r="I30" s="55">
        <v>4</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84</v>
      </c>
      <c r="D32" s="55">
        <v>72</v>
      </c>
      <c r="E32" s="55">
        <v>12</v>
      </c>
      <c r="F32" s="55">
        <v>94</v>
      </c>
      <c r="G32" s="55" t="s">
        <v>0</v>
      </c>
      <c r="H32" s="55">
        <v>21</v>
      </c>
      <c r="I32" s="55">
        <v>73</v>
      </c>
    </row>
    <row r="33" spans="1:9" ht="11.45" customHeight="1" x14ac:dyDescent="0.2">
      <c r="A33" s="25">
        <f>IF(D33&lt;&gt;"",COUNTA($D$12:D33),"")</f>
        <v>18</v>
      </c>
      <c r="B33" s="29" t="s">
        <v>53</v>
      </c>
      <c r="C33" s="55">
        <v>57</v>
      </c>
      <c r="D33" s="55">
        <v>48</v>
      </c>
      <c r="E33" s="55">
        <v>9</v>
      </c>
      <c r="F33" s="55">
        <v>58</v>
      </c>
      <c r="G33" s="55" t="s">
        <v>0</v>
      </c>
      <c r="H33" s="55">
        <v>11</v>
      </c>
      <c r="I33" s="55">
        <v>47</v>
      </c>
    </row>
    <row r="34" spans="1:9" ht="11.45" customHeight="1" x14ac:dyDescent="0.2">
      <c r="A34" s="25">
        <f>IF(D34&lt;&gt;"",COUNTA($D$12:D34),"")</f>
        <v>19</v>
      </c>
      <c r="B34" s="29" t="s">
        <v>54</v>
      </c>
      <c r="C34" s="55">
        <v>27</v>
      </c>
      <c r="D34" s="55">
        <v>24</v>
      </c>
      <c r="E34" s="55">
        <v>3</v>
      </c>
      <c r="F34" s="55">
        <v>36</v>
      </c>
      <c r="G34" s="55" t="s">
        <v>0</v>
      </c>
      <c r="H34" s="55">
        <v>10</v>
      </c>
      <c r="I34" s="55">
        <v>26</v>
      </c>
    </row>
    <row r="35" spans="1:9" ht="11.45" customHeight="1" x14ac:dyDescent="0.2">
      <c r="A35" s="25">
        <f>IF(D35&lt;&gt;"",COUNTA($D$12:D35),"")</f>
        <v>20</v>
      </c>
      <c r="B35" s="29" t="s">
        <v>55</v>
      </c>
      <c r="C35" s="55" t="s">
        <v>0</v>
      </c>
      <c r="D35" s="55" t="s">
        <v>0</v>
      </c>
      <c r="E35" s="55" t="s">
        <v>0</v>
      </c>
      <c r="F35" s="55" t="s">
        <v>0</v>
      </c>
      <c r="G35" s="55" t="s">
        <v>0</v>
      </c>
      <c r="H35" s="55" t="s">
        <v>0</v>
      </c>
      <c r="I35" s="55" t="s">
        <v>0</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64</v>
      </c>
      <c r="D37" s="55">
        <v>54</v>
      </c>
      <c r="E37" s="55">
        <v>10</v>
      </c>
      <c r="F37" s="55">
        <v>86</v>
      </c>
      <c r="G37" s="55">
        <v>3</v>
      </c>
      <c r="H37" s="55">
        <v>14</v>
      </c>
      <c r="I37" s="55">
        <v>69</v>
      </c>
    </row>
    <row r="38" spans="1:9" ht="11.45" customHeight="1" x14ac:dyDescent="0.2">
      <c r="A38" s="25">
        <f>IF(D38&lt;&gt;"",COUNTA($D$12:D38),"")</f>
        <v>22</v>
      </c>
      <c r="B38" s="29" t="s">
        <v>53</v>
      </c>
      <c r="C38" s="55">
        <v>37</v>
      </c>
      <c r="D38" s="55">
        <v>29</v>
      </c>
      <c r="E38" s="55">
        <v>8</v>
      </c>
      <c r="F38" s="55">
        <v>45</v>
      </c>
      <c r="G38" s="55" t="s">
        <v>0</v>
      </c>
      <c r="H38" s="55">
        <v>8</v>
      </c>
      <c r="I38" s="55">
        <v>37</v>
      </c>
    </row>
    <row r="39" spans="1:9" ht="11.45" customHeight="1" x14ac:dyDescent="0.2">
      <c r="A39" s="25">
        <f>IF(D39&lt;&gt;"",COUNTA($D$12:D39),"")</f>
        <v>23</v>
      </c>
      <c r="B39" s="29" t="s">
        <v>54</v>
      </c>
      <c r="C39" s="55">
        <v>22</v>
      </c>
      <c r="D39" s="55">
        <v>20</v>
      </c>
      <c r="E39" s="55">
        <v>2</v>
      </c>
      <c r="F39" s="55">
        <v>30</v>
      </c>
      <c r="G39" s="55">
        <v>2</v>
      </c>
      <c r="H39" s="55">
        <v>5</v>
      </c>
      <c r="I39" s="55">
        <v>23</v>
      </c>
    </row>
    <row r="40" spans="1:9" ht="11.45" customHeight="1" x14ac:dyDescent="0.2">
      <c r="A40" s="25">
        <f>IF(D40&lt;&gt;"",COUNTA($D$12:D40),"")</f>
        <v>24</v>
      </c>
      <c r="B40" s="29" t="s">
        <v>55</v>
      </c>
      <c r="C40" s="55">
        <v>5</v>
      </c>
      <c r="D40" s="55">
        <v>5</v>
      </c>
      <c r="E40" s="55" t="s">
        <v>0</v>
      </c>
      <c r="F40" s="55">
        <v>11</v>
      </c>
      <c r="G40" s="55">
        <v>1</v>
      </c>
      <c r="H40" s="55">
        <v>1</v>
      </c>
      <c r="I40" s="55">
        <v>9</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20</v>
      </c>
      <c r="D42" s="55">
        <v>14</v>
      </c>
      <c r="E42" s="55">
        <v>6</v>
      </c>
      <c r="F42" s="55">
        <v>17</v>
      </c>
      <c r="G42" s="55">
        <v>4</v>
      </c>
      <c r="H42" s="55">
        <v>4</v>
      </c>
      <c r="I42" s="55">
        <v>9</v>
      </c>
    </row>
    <row r="43" spans="1:9" ht="11.45" customHeight="1" x14ac:dyDescent="0.2">
      <c r="A43" s="25">
        <f>IF(D43&lt;&gt;"",COUNTA($D$12:D43),"")</f>
        <v>26</v>
      </c>
      <c r="B43" s="29" t="s">
        <v>53</v>
      </c>
      <c r="C43" s="55">
        <v>12</v>
      </c>
      <c r="D43" s="55">
        <v>7</v>
      </c>
      <c r="E43" s="55">
        <v>5</v>
      </c>
      <c r="F43" s="55">
        <v>7</v>
      </c>
      <c r="G43" s="55" t="s">
        <v>0</v>
      </c>
      <c r="H43" s="55">
        <v>2</v>
      </c>
      <c r="I43" s="55">
        <v>5</v>
      </c>
    </row>
    <row r="44" spans="1:9" ht="11.45" customHeight="1" x14ac:dyDescent="0.2">
      <c r="A44" s="25">
        <f>IF(D44&lt;&gt;"",COUNTA($D$12:D44),"")</f>
        <v>27</v>
      </c>
      <c r="B44" s="29" t="s">
        <v>54</v>
      </c>
      <c r="C44" s="55">
        <v>8</v>
      </c>
      <c r="D44" s="55">
        <v>7</v>
      </c>
      <c r="E44" s="55">
        <v>1</v>
      </c>
      <c r="F44" s="55">
        <v>10</v>
      </c>
      <c r="G44" s="55">
        <v>4</v>
      </c>
      <c r="H44" s="55">
        <v>2</v>
      </c>
      <c r="I44" s="55">
        <v>4</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84</v>
      </c>
      <c r="D47" s="55">
        <v>63</v>
      </c>
      <c r="E47" s="55">
        <v>21</v>
      </c>
      <c r="F47" s="55">
        <v>93</v>
      </c>
      <c r="G47" s="55">
        <v>1</v>
      </c>
      <c r="H47" s="55">
        <v>12</v>
      </c>
      <c r="I47" s="55">
        <v>80</v>
      </c>
    </row>
    <row r="48" spans="1:9" ht="11.45" customHeight="1" x14ac:dyDescent="0.2">
      <c r="A48" s="25">
        <f>IF(D48&lt;&gt;"",COUNTA($D$12:D48),"")</f>
        <v>30</v>
      </c>
      <c r="B48" s="29" t="s">
        <v>53</v>
      </c>
      <c r="C48" s="55">
        <v>43</v>
      </c>
      <c r="D48" s="55">
        <v>33</v>
      </c>
      <c r="E48" s="55">
        <v>10</v>
      </c>
      <c r="F48" s="55">
        <v>40</v>
      </c>
      <c r="G48" s="55" t="s">
        <v>0</v>
      </c>
      <c r="H48" s="55">
        <v>4</v>
      </c>
      <c r="I48" s="55">
        <v>36</v>
      </c>
    </row>
    <row r="49" spans="1:9" ht="11.45" customHeight="1" x14ac:dyDescent="0.2">
      <c r="A49" s="25">
        <f>IF(D49&lt;&gt;"",COUNTA($D$12:D49),"")</f>
        <v>31</v>
      </c>
      <c r="B49" s="29" t="s">
        <v>54</v>
      </c>
      <c r="C49" s="55">
        <v>30</v>
      </c>
      <c r="D49" s="55">
        <v>22</v>
      </c>
      <c r="E49" s="55">
        <v>8</v>
      </c>
      <c r="F49" s="55">
        <v>29</v>
      </c>
      <c r="G49" s="55">
        <v>1</v>
      </c>
      <c r="H49" s="55">
        <v>7</v>
      </c>
      <c r="I49" s="55">
        <v>21</v>
      </c>
    </row>
    <row r="50" spans="1:9" ht="11.45" customHeight="1" x14ac:dyDescent="0.2">
      <c r="A50" s="25">
        <f>IF(D50&lt;&gt;"",COUNTA($D$12:D50),"")</f>
        <v>32</v>
      </c>
      <c r="B50" s="29" t="s">
        <v>55</v>
      </c>
      <c r="C50" s="55">
        <v>11</v>
      </c>
      <c r="D50" s="55">
        <v>8</v>
      </c>
      <c r="E50" s="55">
        <v>3</v>
      </c>
      <c r="F50" s="55">
        <v>24</v>
      </c>
      <c r="G50" s="55" t="s">
        <v>0</v>
      </c>
      <c r="H50" s="55">
        <v>1</v>
      </c>
      <c r="I50" s="55">
        <v>23</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518</v>
      </c>
      <c r="D52" s="60">
        <v>429</v>
      </c>
      <c r="E52" s="60">
        <v>89</v>
      </c>
      <c r="F52" s="60">
        <v>573</v>
      </c>
      <c r="G52" s="60">
        <v>11</v>
      </c>
      <c r="H52" s="60">
        <v>93</v>
      </c>
      <c r="I52" s="60">
        <v>469</v>
      </c>
    </row>
    <row r="53" spans="1:9" ht="11.45" customHeight="1" x14ac:dyDescent="0.2">
      <c r="A53" s="25">
        <f>IF(D53&lt;&gt;"",COUNTA($D$12:D53),"")</f>
        <v>34</v>
      </c>
      <c r="B53" s="29" t="s">
        <v>53</v>
      </c>
      <c r="C53" s="55">
        <v>350</v>
      </c>
      <c r="D53" s="55">
        <v>293</v>
      </c>
      <c r="E53" s="55">
        <v>57</v>
      </c>
      <c r="F53" s="55">
        <v>348</v>
      </c>
      <c r="G53" s="55">
        <v>2</v>
      </c>
      <c r="H53" s="55">
        <v>42</v>
      </c>
      <c r="I53" s="55">
        <v>304</v>
      </c>
    </row>
    <row r="54" spans="1:9" ht="11.45" customHeight="1" x14ac:dyDescent="0.2">
      <c r="A54" s="25">
        <f>IF(D54&lt;&gt;"",COUNTA($D$12:D54),"")</f>
        <v>35</v>
      </c>
      <c r="B54" s="29" t="s">
        <v>54</v>
      </c>
      <c r="C54" s="55">
        <v>138</v>
      </c>
      <c r="D54" s="55">
        <v>117</v>
      </c>
      <c r="E54" s="55">
        <v>21</v>
      </c>
      <c r="F54" s="55">
        <v>175</v>
      </c>
      <c r="G54" s="55">
        <v>8</v>
      </c>
      <c r="H54" s="55">
        <v>45</v>
      </c>
      <c r="I54" s="55">
        <v>122</v>
      </c>
    </row>
    <row r="55" spans="1:9" ht="11.45" customHeight="1" x14ac:dyDescent="0.2">
      <c r="A55" s="25">
        <f>IF(D55&lt;&gt;"",COUNTA($D$12:D55),"")</f>
        <v>36</v>
      </c>
      <c r="B55" s="29" t="s">
        <v>55</v>
      </c>
      <c r="C55" s="55">
        <v>30</v>
      </c>
      <c r="D55" s="55">
        <v>19</v>
      </c>
      <c r="E55" s="55">
        <v>11</v>
      </c>
      <c r="F55" s="55">
        <v>50</v>
      </c>
      <c r="G55" s="55">
        <v>1</v>
      </c>
      <c r="H55" s="55">
        <v>6</v>
      </c>
      <c r="I55" s="55">
        <v>43</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104</v>
      </c>
      <c r="D57" s="55">
        <v>91</v>
      </c>
      <c r="E57" s="55">
        <v>13</v>
      </c>
      <c r="F57" s="55">
        <v>111</v>
      </c>
      <c r="G57" s="55">
        <v>1</v>
      </c>
      <c r="H57" s="55">
        <v>11</v>
      </c>
      <c r="I57" s="55">
        <v>99</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414</v>
      </c>
      <c r="D59" s="55">
        <v>338</v>
      </c>
      <c r="E59" s="55">
        <v>76</v>
      </c>
      <c r="F59" s="55">
        <v>462</v>
      </c>
      <c r="G59" s="55">
        <v>10</v>
      </c>
      <c r="H59" s="55">
        <v>82</v>
      </c>
      <c r="I59" s="55">
        <v>370</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06&amp;R&amp;"-,Standard"&amp;7&amp;P</oddFooter>
    <evenFooter>&amp;L&amp;"-,Standard"&amp;7&amp;P&amp;R&amp;"-,Standard"&amp;7StatA MV, Statistischer Bericht H113 2024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9" t="s">
        <v>83</v>
      </c>
      <c r="B1" s="109"/>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06&amp;R&amp;"-,Standard"&amp;7&amp;P</oddFooter>
    <evenFooter>&amp;L&amp;"-,Standard"&amp;7&amp;P&amp;R&amp;"-,Standard"&amp;7StatA MV, Statistischer Bericht H113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06/2024</dc:title>
  <dc:subject>Straßen- und Schienenverkehr</dc:subject>
  <dc:creator>FB 412</dc:creator>
  <cp:lastModifiedBy> </cp:lastModifiedBy>
  <cp:lastPrinted>2024-01-15T08:35:40Z</cp:lastPrinted>
  <dcterms:created xsi:type="dcterms:W3CDTF">2016-11-15T13:56:31Z</dcterms:created>
  <dcterms:modified xsi:type="dcterms:W3CDTF">2024-09-30T12:19:54Z</dcterms:modified>
</cp:coreProperties>
</file>